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1" sheetId="1" r:id="rId1"/>
    <sheet name="List2" sheetId="2" r:id="rId2"/>
    <sheet name="List3" sheetId="3" r:id="rId3"/>
  </sheets>
  <definedNames>
    <definedName name="__CDSG1__">'List1'!$C$5:$K$36</definedName>
    <definedName name="__CDSG2__">'List1'!$C$7:$K$11</definedName>
    <definedName name="__CDSG3__">'List1'!$C$10:$K$10</definedName>
    <definedName name="__CDSNaslov__">'List1'!$C$1:$K$4</definedName>
    <definedName name="__Main__">'List1'!$C$1:$K$77</definedName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<sst xmlns="http://schemas.openxmlformats.org/spreadsheetml/2006/main" count="76" uniqueCount="36">
  <si>
    <t>11</t>
  </si>
  <si>
    <t>31</t>
  </si>
  <si>
    <t>43</t>
  </si>
  <si>
    <t>51</t>
  </si>
  <si>
    <t>61</t>
  </si>
  <si>
    <t>Izvori</t>
  </si>
  <si>
    <t>A100101</t>
  </si>
  <si>
    <t>A100103</t>
  </si>
  <si>
    <t>K100102</t>
  </si>
  <si>
    <t>SVEUKUPNO:</t>
  </si>
  <si>
    <t>Nabava dugotrajne imovine DV</t>
  </si>
  <si>
    <t>Aktivnost(int.šifra)</t>
  </si>
  <si>
    <t>Stručno osoblje i materijalni troškovi DV</t>
  </si>
  <si>
    <t>Stručno osoblje i materijalni troškovi predškole</t>
  </si>
  <si>
    <t>A100102</t>
  </si>
  <si>
    <t>Stručno osoblje i materijalni troškovi asistenta</t>
  </si>
  <si>
    <t>Stručno osoblje i materijalni troškovi pripravnika</t>
  </si>
  <si>
    <t>A100104</t>
  </si>
  <si>
    <t>Prihodi iz nadležnog proračuna za financiranje redovne djelatnosti proračunskih korisnika</t>
  </si>
  <si>
    <t>Prihodi od nadležnog proračuna</t>
  </si>
  <si>
    <t>Prihodi od prodaje proizvoda i robe te pruženih usluga i prihodi od donacija</t>
  </si>
  <si>
    <t>Prihodi od imovine</t>
  </si>
  <si>
    <t xml:space="preserve">Prihodi od upravnih i administrativnih pristojbi, pristojbi po posebnim propisima i naknada </t>
  </si>
  <si>
    <t>Pomoći iz inozemstva i od subjekata unutar općeg proračuna</t>
  </si>
  <si>
    <t>Upravne i adminiostrativne pristojbe</t>
  </si>
  <si>
    <t>Prihodi od prodaje proizvoda i robe te pruženih usluga</t>
  </si>
  <si>
    <t>Prihodi od financijske imovine</t>
  </si>
  <si>
    <t>Prihodi po posebnim porpisima</t>
  </si>
  <si>
    <t>Pomoći proračunskim korisnicima iz proračuna koji im nije nadležan</t>
  </si>
  <si>
    <t>Donacije od pravnih i fizičkih osoba izvan općeg proračuna</t>
  </si>
  <si>
    <t>Konto 3. razina</t>
  </si>
  <si>
    <t>Plan 2022.</t>
  </si>
  <si>
    <t>povećanje/ smanjenje</t>
  </si>
  <si>
    <t>1.Izmjena</t>
  </si>
  <si>
    <t>povećanje/smanjenje</t>
  </si>
  <si>
    <t>PRIJEDLOG 1. IZMJENE PLANA PRIHODA DJEČJEG VRTIĆA BEDEKOVČINA ZA 2022.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</si>
</sst>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4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5" fillId="34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164" fontId="0" fillId="0" borderId="0" xfId="0" applyNumberFormat="1" applyAlignment="1">
      <alignment/>
    </xf>
    <xf numFmtId="164" fontId="7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2" fillId="35" borderId="0" xfId="0" applyNumberFormat="1" applyFont="1" applyFill="1" applyAlignment="1">
      <alignment horizontal="right"/>
    </xf>
    <xf numFmtId="0" fontId="48" fillId="0" borderId="0" xfId="0" applyFont="1" applyAlignment="1">
      <alignment/>
    </xf>
    <xf numFmtId="164" fontId="5" fillId="36" borderId="0" xfId="0" applyNumberFormat="1" applyFont="1" applyFill="1" applyAlignment="1">
      <alignment/>
    </xf>
    <xf numFmtId="0" fontId="49" fillId="35" borderId="0" xfId="0" applyFont="1" applyFill="1" applyAlignment="1">
      <alignment/>
    </xf>
    <xf numFmtId="164" fontId="13" fillId="35" borderId="0" xfId="0" applyNumberFormat="1" applyFont="1" applyFill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51" fillId="35" borderId="0" xfId="0" applyFont="1" applyFill="1" applyAlignment="1">
      <alignment/>
    </xf>
    <xf numFmtId="0" fontId="12" fillId="6" borderId="0" xfId="0" applyFont="1" applyFill="1" applyBorder="1" applyAlignment="1">
      <alignment/>
    </xf>
    <xf numFmtId="0" fontId="12" fillId="6" borderId="0" xfId="0" applyFont="1" applyFill="1" applyAlignment="1">
      <alignment horizontal="left"/>
    </xf>
    <xf numFmtId="0" fontId="13" fillId="6" borderId="0" xfId="0" applyFont="1" applyFill="1" applyAlignment="1">
      <alignment/>
    </xf>
    <xf numFmtId="164" fontId="12" fillId="6" borderId="0" xfId="0" applyNumberFormat="1" applyFont="1" applyFill="1" applyAlignment="1">
      <alignment/>
    </xf>
    <xf numFmtId="164" fontId="13" fillId="6" borderId="0" xfId="0" applyNumberFormat="1" applyFont="1" applyFill="1" applyAlignment="1">
      <alignment/>
    </xf>
    <xf numFmtId="0" fontId="13" fillId="6" borderId="0" xfId="0" applyFont="1" applyFill="1" applyBorder="1" applyAlignment="1">
      <alignment/>
    </xf>
    <xf numFmtId="0" fontId="13" fillId="6" borderId="0" xfId="0" applyFont="1" applyFill="1" applyAlignment="1">
      <alignment horizontal="left"/>
    </xf>
    <xf numFmtId="0" fontId="51" fillId="6" borderId="0" xfId="0" applyFont="1" applyFill="1" applyAlignment="1">
      <alignment/>
    </xf>
    <xf numFmtId="0" fontId="49" fillId="6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3" fillId="6" borderId="0" xfId="0" applyFont="1" applyFill="1" applyAlignment="1">
      <alignment horizontal="left" wrapText="1"/>
    </xf>
    <xf numFmtId="0" fontId="13" fillId="35" borderId="0" xfId="0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107"/>
  <sheetViews>
    <sheetView tabSelected="1" zoomScalePageLayoutView="0" workbookViewId="0" topLeftCell="C50">
      <selection activeCell="K73" sqref="A3:K73"/>
    </sheetView>
  </sheetViews>
  <sheetFormatPr defaultColWidth="9.140625" defaultRowHeight="15"/>
  <cols>
    <col min="1" max="2" width="0" style="0" hidden="1" customWidth="1"/>
    <col min="3" max="3" width="13.00390625" style="0" customWidth="1"/>
    <col min="4" max="4" width="6.7109375" style="0" customWidth="1"/>
    <col min="6" max="6" width="23.8515625" style="0" customWidth="1"/>
    <col min="7" max="7" width="33.140625" style="19" customWidth="1"/>
    <col min="8" max="8" width="23.7109375" style="0" customWidth="1"/>
    <col min="9" max="9" width="18.7109375" style="0" customWidth="1"/>
    <col min="10" max="10" width="18.8515625" style="0" customWidth="1"/>
    <col min="11" max="11" width="21.57421875" style="0" customWidth="1"/>
  </cols>
  <sheetData>
    <row r="1" spans="3:11" s="24" customFormat="1" ht="20.25" customHeight="1">
      <c r="C1" s="45" t="s">
        <v>35</v>
      </c>
      <c r="D1" s="45"/>
      <c r="E1" s="45"/>
      <c r="F1" s="45"/>
      <c r="G1" s="45"/>
      <c r="H1" s="45"/>
      <c r="I1" s="45"/>
      <c r="J1" s="45"/>
      <c r="K1" s="45"/>
    </row>
    <row r="2" spans="3:11" s="24" customFormat="1" ht="20.25" customHeight="1">
      <c r="C2" s="45"/>
      <c r="D2" s="45"/>
      <c r="E2" s="45"/>
      <c r="F2" s="45"/>
      <c r="G2" s="45"/>
      <c r="H2" s="45"/>
      <c r="I2" s="45"/>
      <c r="J2" s="45"/>
      <c r="K2" s="45"/>
    </row>
    <row r="3" spans="3:11" s="25" customFormat="1" ht="25.5">
      <c r="C3" s="13" t="s">
        <v>11</v>
      </c>
      <c r="D3" s="13" t="s">
        <v>5</v>
      </c>
      <c r="E3" s="13" t="s">
        <v>30</v>
      </c>
      <c r="F3" s="13" t="str">
        <f>CONCATENATE("Naziv ",,E3)</f>
        <v>Naziv Konto 3. razina</v>
      </c>
      <c r="G3" s="20"/>
      <c r="H3" s="14" t="s">
        <v>31</v>
      </c>
      <c r="I3" s="13" t="s">
        <v>32</v>
      </c>
      <c r="J3" s="13" t="s">
        <v>33</v>
      </c>
      <c r="K3" s="13" t="s">
        <v>34</v>
      </c>
    </row>
    <row r="4" spans="3:11" s="25" customFormat="1" ht="15.75" customHeight="1">
      <c r="C4" s="26">
        <v>1</v>
      </c>
      <c r="D4" s="26">
        <v>2</v>
      </c>
      <c r="E4" s="14">
        <v>3</v>
      </c>
      <c r="F4" s="14">
        <v>4</v>
      </c>
      <c r="G4" s="27"/>
      <c r="H4" s="14">
        <v>6</v>
      </c>
      <c r="I4" s="14">
        <v>7</v>
      </c>
      <c r="J4" s="14">
        <v>8</v>
      </c>
      <c r="K4" s="14">
        <v>9</v>
      </c>
    </row>
    <row r="5" spans="3:11" ht="23.25" customHeight="1">
      <c r="C5" s="15" t="s">
        <v>6</v>
      </c>
      <c r="D5" s="15" t="s">
        <v>12</v>
      </c>
      <c r="E5" s="9"/>
      <c r="F5" s="9"/>
      <c r="G5" s="10"/>
      <c r="H5" s="30">
        <f>SUBTOTAL(9,H6:H34)</f>
        <v>4330400</v>
      </c>
      <c r="I5" s="30">
        <v>0</v>
      </c>
      <c r="J5" s="30">
        <f>SUBTOTAL(9,J6:J34)</f>
        <v>4330400</v>
      </c>
      <c r="K5" s="30">
        <v>0</v>
      </c>
    </row>
    <row r="6" spans="3:11" ht="30" customHeight="1" hidden="1">
      <c r="C6" s="16"/>
      <c r="D6" s="16"/>
      <c r="E6" s="5"/>
      <c r="F6" s="5"/>
      <c r="G6" s="11"/>
      <c r="H6" s="11"/>
      <c r="I6" s="11"/>
      <c r="J6" s="11"/>
      <c r="K6" s="11"/>
    </row>
    <row r="7" spans="3:11" ht="23.25" customHeight="1">
      <c r="C7" s="17"/>
      <c r="D7" s="18" t="s">
        <v>0</v>
      </c>
      <c r="E7" s="6"/>
      <c r="F7" s="6"/>
      <c r="G7" s="12"/>
      <c r="H7" s="12">
        <f>SUBTOTAL(9,H8:H11)</f>
        <v>3079700</v>
      </c>
      <c r="I7" s="12"/>
      <c r="J7" s="12">
        <f>SUBTOTAL(9,J8:J11)</f>
        <v>3079700</v>
      </c>
      <c r="K7" s="12"/>
    </row>
    <row r="8" spans="3:11" ht="30" customHeight="1" hidden="1">
      <c r="C8" s="17"/>
      <c r="D8" s="18"/>
      <c r="E8" s="6"/>
      <c r="F8" s="6"/>
      <c r="G8" s="12"/>
      <c r="H8" s="12"/>
      <c r="I8" s="12"/>
      <c r="J8" s="12"/>
      <c r="K8" s="12"/>
    </row>
    <row r="9" spans="3:11" s="31" customFormat="1" ht="30" customHeight="1">
      <c r="C9" s="36"/>
      <c r="D9" s="36"/>
      <c r="E9" s="37">
        <v>67</v>
      </c>
      <c r="F9" s="38" t="s">
        <v>19</v>
      </c>
      <c r="G9" s="39"/>
      <c r="H9" s="40">
        <f>SUBTOTAL(9,H10:H10)</f>
        <v>3079700</v>
      </c>
      <c r="I9" s="40"/>
      <c r="J9" s="40">
        <f>SUBTOTAL(9,J10:J10)</f>
        <v>3079700</v>
      </c>
      <c r="K9" s="39"/>
    </row>
    <row r="10" spans="3:11" ht="28.5" customHeight="1">
      <c r="C10" s="1" t="s">
        <v>6</v>
      </c>
      <c r="D10" s="1" t="s">
        <v>0</v>
      </c>
      <c r="E10" s="22">
        <v>671</v>
      </c>
      <c r="F10" s="46" t="s">
        <v>18</v>
      </c>
      <c r="G10" s="46"/>
      <c r="H10" s="4">
        <v>3079700</v>
      </c>
      <c r="I10" s="4"/>
      <c r="J10" s="4">
        <v>3079700</v>
      </c>
      <c r="K10" s="4"/>
    </row>
    <row r="11" spans="3:11" ht="19.5" customHeight="1" hidden="1">
      <c r="C11" s="2"/>
      <c r="D11" s="2"/>
      <c r="E11" s="2"/>
      <c r="F11" s="2"/>
      <c r="G11" s="3"/>
      <c r="H11" s="3"/>
      <c r="I11" s="3"/>
      <c r="J11" s="3"/>
      <c r="K11" s="3"/>
    </row>
    <row r="12" spans="3:11" ht="23.25" customHeight="1">
      <c r="C12" s="17"/>
      <c r="D12" s="18" t="s">
        <v>1</v>
      </c>
      <c r="E12" s="6"/>
      <c r="F12" s="6"/>
      <c r="G12" s="12"/>
      <c r="H12" s="12">
        <f>SUBTOTAL(9,H13:H18)</f>
        <v>39000</v>
      </c>
      <c r="I12" s="12"/>
      <c r="J12" s="12">
        <f>SUBTOTAL(9,J13:J18)</f>
        <v>39000</v>
      </c>
      <c r="K12" s="12"/>
    </row>
    <row r="13" spans="3:11" ht="30" customHeight="1" hidden="1">
      <c r="C13" s="17"/>
      <c r="D13" s="18"/>
      <c r="E13" s="6"/>
      <c r="F13" s="6"/>
      <c r="G13" s="12"/>
      <c r="H13" s="12"/>
      <c r="I13" s="12"/>
      <c r="J13" s="12"/>
      <c r="K13" s="12"/>
    </row>
    <row r="14" spans="3:11" s="43" customFormat="1" ht="30" customHeight="1">
      <c r="C14" s="41"/>
      <c r="D14" s="41"/>
      <c r="E14" s="42">
        <v>65</v>
      </c>
      <c r="F14" s="47" t="s">
        <v>22</v>
      </c>
      <c r="G14" s="47"/>
      <c r="H14" s="40">
        <f>SUBTOTAL(9,H15:H15)</f>
        <v>400</v>
      </c>
      <c r="I14" s="40"/>
      <c r="J14" s="40">
        <f>SUBTOTAL(9,J15:J15)</f>
        <v>400</v>
      </c>
      <c r="K14" s="40"/>
    </row>
    <row r="15" spans="3:11" ht="15">
      <c r="C15" s="1" t="s">
        <v>6</v>
      </c>
      <c r="D15" s="22">
        <v>31</v>
      </c>
      <c r="E15" s="22">
        <v>651</v>
      </c>
      <c r="F15" s="1" t="s">
        <v>24</v>
      </c>
      <c r="G15" s="4"/>
      <c r="H15" s="4">
        <v>400</v>
      </c>
      <c r="I15" s="4"/>
      <c r="J15" s="4">
        <v>400</v>
      </c>
      <c r="K15" s="4"/>
    </row>
    <row r="16" spans="3:11" s="35" customFormat="1" ht="30" customHeight="1">
      <c r="C16" s="33"/>
      <c r="D16" s="33"/>
      <c r="E16" s="34">
        <v>66</v>
      </c>
      <c r="F16" s="48" t="s">
        <v>20</v>
      </c>
      <c r="G16" s="48"/>
      <c r="H16" s="32">
        <f>SUBTOTAL(9,H17:H17)</f>
        <v>38600</v>
      </c>
      <c r="I16" s="32"/>
      <c r="J16" s="32">
        <f>SUBTOTAL(9,J17:J17)</f>
        <v>38600</v>
      </c>
      <c r="K16" s="32"/>
    </row>
    <row r="17" spans="3:12" ht="15">
      <c r="C17" s="1" t="s">
        <v>6</v>
      </c>
      <c r="D17" s="1" t="s">
        <v>1</v>
      </c>
      <c r="E17" s="22">
        <v>661</v>
      </c>
      <c r="F17" s="1" t="s">
        <v>25</v>
      </c>
      <c r="G17" s="4"/>
      <c r="H17" s="4">
        <v>38600</v>
      </c>
      <c r="I17" s="4"/>
      <c r="J17" s="4">
        <v>38600</v>
      </c>
      <c r="K17" s="4"/>
      <c r="L17" s="29"/>
    </row>
    <row r="18" spans="3:11" ht="19.5" customHeight="1" hidden="1">
      <c r="C18" s="2"/>
      <c r="D18" s="2"/>
      <c r="E18" s="2"/>
      <c r="F18" s="2"/>
      <c r="G18" s="3"/>
      <c r="H18" s="3"/>
      <c r="I18" s="3"/>
      <c r="J18" s="3"/>
      <c r="K18" s="3"/>
    </row>
    <row r="19" spans="3:11" ht="23.25" customHeight="1">
      <c r="C19" s="17"/>
      <c r="D19" s="18" t="s">
        <v>2</v>
      </c>
      <c r="E19" s="6"/>
      <c r="F19" s="6"/>
      <c r="G19" s="12"/>
      <c r="H19" s="12">
        <f>SUBTOTAL(9,H20:H25)</f>
        <v>1172900</v>
      </c>
      <c r="I19" s="12"/>
      <c r="J19" s="12">
        <f>SUBTOTAL(9,J20:J25)</f>
        <v>1172900</v>
      </c>
      <c r="K19" s="12"/>
    </row>
    <row r="20" spans="3:11" ht="30" customHeight="1" hidden="1">
      <c r="C20" s="17"/>
      <c r="D20" s="18"/>
      <c r="E20" s="6"/>
      <c r="F20" s="6"/>
      <c r="G20" s="12"/>
      <c r="H20" s="12"/>
      <c r="I20" s="12"/>
      <c r="J20" s="12"/>
      <c r="K20" s="12"/>
    </row>
    <row r="21" spans="3:11" s="43" customFormat="1" ht="30" customHeight="1">
      <c r="C21" s="41"/>
      <c r="D21" s="41"/>
      <c r="E21" s="42">
        <v>64</v>
      </c>
      <c r="F21" s="47" t="s">
        <v>21</v>
      </c>
      <c r="G21" s="47"/>
      <c r="H21" s="40">
        <f>SUBTOTAL(9,H22:H22)</f>
        <v>100</v>
      </c>
      <c r="I21" s="40"/>
      <c r="J21" s="40">
        <f>SUBTOTAL(9,J22:J22)</f>
        <v>100</v>
      </c>
      <c r="K21" s="40"/>
    </row>
    <row r="22" spans="3:11" ht="15">
      <c r="C22" s="1" t="s">
        <v>6</v>
      </c>
      <c r="D22" s="1" t="s">
        <v>2</v>
      </c>
      <c r="E22" s="22">
        <v>641</v>
      </c>
      <c r="F22" s="1" t="s">
        <v>26</v>
      </c>
      <c r="G22" s="4"/>
      <c r="H22" s="4">
        <v>100</v>
      </c>
      <c r="I22" s="4"/>
      <c r="J22" s="4">
        <v>100</v>
      </c>
      <c r="K22" s="4"/>
    </row>
    <row r="23" spans="3:11" s="43" customFormat="1" ht="30" customHeight="1">
      <c r="C23" s="41"/>
      <c r="D23" s="41"/>
      <c r="E23" s="42">
        <v>65</v>
      </c>
      <c r="F23" s="47" t="s">
        <v>22</v>
      </c>
      <c r="G23" s="47"/>
      <c r="H23" s="40">
        <f>SUBTOTAL(9,H24:H25)</f>
        <v>1172800</v>
      </c>
      <c r="I23" s="40"/>
      <c r="J23" s="40">
        <f>SUBTOTAL(9,J24:J25)</f>
        <v>1172800</v>
      </c>
      <c r="K23" s="40"/>
    </row>
    <row r="24" spans="3:11" ht="15">
      <c r="C24" s="1" t="s">
        <v>6</v>
      </c>
      <c r="D24" s="1" t="s">
        <v>2</v>
      </c>
      <c r="E24" s="22">
        <v>652</v>
      </c>
      <c r="F24" s="1" t="s">
        <v>27</v>
      </c>
      <c r="G24" s="4"/>
      <c r="H24" s="4">
        <v>1172800</v>
      </c>
      <c r="I24" s="4"/>
      <c r="J24" s="4">
        <v>1172800</v>
      </c>
      <c r="K24" s="4"/>
    </row>
    <row r="25" spans="3:11" ht="19.5" customHeight="1" hidden="1">
      <c r="C25" s="2"/>
      <c r="D25" s="2"/>
      <c r="E25" s="2"/>
      <c r="F25" s="2"/>
      <c r="G25" s="3"/>
      <c r="H25" s="3"/>
      <c r="I25" s="3"/>
      <c r="J25" s="3"/>
      <c r="K25" s="3"/>
    </row>
    <row r="26" spans="3:11" ht="23.25" customHeight="1">
      <c r="C26" s="17"/>
      <c r="D26" s="18" t="s">
        <v>3</v>
      </c>
      <c r="E26" s="6"/>
      <c r="F26" s="6"/>
      <c r="G26" s="12"/>
      <c r="H26" s="12">
        <f>SUBTOTAL(9,H27:H30)</f>
        <v>28800</v>
      </c>
      <c r="I26" s="12"/>
      <c r="J26" s="12">
        <f>SUBTOTAL(9,J27:J30)</f>
        <v>28800</v>
      </c>
      <c r="K26" s="12"/>
    </row>
    <row r="27" spans="3:11" ht="30" customHeight="1" hidden="1">
      <c r="C27" s="17"/>
      <c r="D27" s="18"/>
      <c r="E27" s="6"/>
      <c r="F27" s="6"/>
      <c r="G27" s="12"/>
      <c r="H27" s="12"/>
      <c r="I27" s="12"/>
      <c r="J27" s="12"/>
      <c r="K27" s="12"/>
    </row>
    <row r="28" spans="3:11" s="43" customFormat="1" ht="30" customHeight="1">
      <c r="C28" s="41"/>
      <c r="D28" s="41"/>
      <c r="E28" s="42">
        <v>63</v>
      </c>
      <c r="F28" s="47" t="s">
        <v>23</v>
      </c>
      <c r="G28" s="47"/>
      <c r="H28" s="40">
        <f>SUBTOTAL(9,H29:H29)</f>
        <v>28800</v>
      </c>
      <c r="I28" s="40"/>
      <c r="J28" s="40">
        <f>SUBTOTAL(9,J29:J29)</f>
        <v>28800</v>
      </c>
      <c r="K28" s="40"/>
    </row>
    <row r="29" spans="3:11" ht="15">
      <c r="C29" s="1" t="s">
        <v>6</v>
      </c>
      <c r="D29" s="1" t="s">
        <v>3</v>
      </c>
      <c r="E29" s="22">
        <v>636</v>
      </c>
      <c r="F29" s="1" t="s">
        <v>28</v>
      </c>
      <c r="G29" s="4"/>
      <c r="H29" s="4">
        <v>28800</v>
      </c>
      <c r="I29" s="4"/>
      <c r="J29" s="4">
        <v>28800</v>
      </c>
      <c r="K29" s="4"/>
    </row>
    <row r="30" spans="3:11" ht="19.5" customHeight="1" hidden="1">
      <c r="C30" s="2"/>
      <c r="D30" s="2"/>
      <c r="E30" s="2"/>
      <c r="F30" s="2"/>
      <c r="G30" s="3"/>
      <c r="H30" s="3"/>
      <c r="I30" s="3"/>
      <c r="J30" s="3"/>
      <c r="K30" s="3"/>
    </row>
    <row r="31" spans="3:11" ht="23.25" customHeight="1">
      <c r="C31" s="17"/>
      <c r="D31" s="18" t="s">
        <v>4</v>
      </c>
      <c r="E31" s="6"/>
      <c r="F31" s="6"/>
      <c r="G31" s="12"/>
      <c r="H31" s="12">
        <f>SUBTOTAL(9,H32:H35)</f>
        <v>10000</v>
      </c>
      <c r="I31" s="12"/>
      <c r="J31" s="12">
        <f>SUBTOTAL(9,J32:J35)</f>
        <v>10000</v>
      </c>
      <c r="K31" s="12"/>
    </row>
    <row r="32" spans="3:11" ht="30" customHeight="1" hidden="1">
      <c r="C32" s="17"/>
      <c r="D32" s="18"/>
      <c r="E32" s="6"/>
      <c r="F32" s="6"/>
      <c r="G32" s="12"/>
      <c r="H32" s="12"/>
      <c r="I32" s="12"/>
      <c r="J32" s="12"/>
      <c r="K32" s="12"/>
    </row>
    <row r="33" spans="3:11" s="43" customFormat="1" ht="30" customHeight="1">
      <c r="C33" s="41"/>
      <c r="D33" s="41"/>
      <c r="E33" s="42">
        <v>66</v>
      </c>
      <c r="F33" s="48" t="s">
        <v>20</v>
      </c>
      <c r="G33" s="48"/>
      <c r="H33" s="40">
        <f>SUBTOTAL(9,H34:H35)</f>
        <v>10000</v>
      </c>
      <c r="I33" s="40"/>
      <c r="J33" s="40">
        <f>SUBTOTAL(9,J34:J35)</f>
        <v>10000</v>
      </c>
      <c r="K33" s="40"/>
    </row>
    <row r="34" spans="3:11" ht="15">
      <c r="C34" s="1" t="s">
        <v>6</v>
      </c>
      <c r="D34" s="1" t="s">
        <v>4</v>
      </c>
      <c r="E34" s="22">
        <v>663</v>
      </c>
      <c r="F34" s="1" t="s">
        <v>29</v>
      </c>
      <c r="G34" s="4"/>
      <c r="H34" s="4">
        <v>10000</v>
      </c>
      <c r="I34" s="4"/>
      <c r="J34" s="4">
        <v>10000</v>
      </c>
      <c r="K34" s="4"/>
    </row>
    <row r="35" spans="3:11" ht="19.5" customHeight="1" hidden="1">
      <c r="C35" s="2"/>
      <c r="D35" s="2"/>
      <c r="E35" s="2"/>
      <c r="F35" s="2"/>
      <c r="G35" s="3"/>
      <c r="H35" s="3"/>
      <c r="I35" s="3"/>
      <c r="J35" s="3"/>
      <c r="K35" s="3"/>
    </row>
    <row r="36" spans="3:11" ht="15" hidden="1">
      <c r="C36" s="2"/>
      <c r="D36" s="2"/>
      <c r="E36" s="2"/>
      <c r="F36" s="2"/>
      <c r="G36" s="3"/>
      <c r="H36" s="3"/>
      <c r="I36" s="3"/>
      <c r="J36" s="3"/>
      <c r="K36" s="3"/>
    </row>
    <row r="37" spans="3:11" ht="23.25" customHeight="1">
      <c r="C37" s="15" t="s">
        <v>14</v>
      </c>
      <c r="D37" s="15" t="s">
        <v>15</v>
      </c>
      <c r="E37" s="9"/>
      <c r="F37" s="9"/>
      <c r="G37" s="10"/>
      <c r="H37" s="10">
        <f>SUBTOTAL(9,H38:H42)</f>
        <v>120000</v>
      </c>
      <c r="I37" s="10"/>
      <c r="J37" s="10">
        <f>SUBTOTAL(9,J38:J42)</f>
        <v>120000</v>
      </c>
      <c r="K37" s="10"/>
    </row>
    <row r="38" spans="3:11" ht="30" customHeight="1" hidden="1">
      <c r="C38" s="16"/>
      <c r="D38" s="16"/>
      <c r="E38" s="5"/>
      <c r="F38" s="5"/>
      <c r="G38" s="11"/>
      <c r="H38" s="11"/>
      <c r="I38" s="11"/>
      <c r="J38" s="11"/>
      <c r="K38" s="11"/>
    </row>
    <row r="39" spans="3:11" ht="23.25" customHeight="1">
      <c r="C39" s="17"/>
      <c r="D39" s="18" t="s">
        <v>0</v>
      </c>
      <c r="E39" s="6"/>
      <c r="F39" s="6"/>
      <c r="G39" s="12"/>
      <c r="H39" s="12">
        <f>SUBTOTAL(9,H40:H42)</f>
        <v>120000</v>
      </c>
      <c r="I39" s="12"/>
      <c r="J39" s="12">
        <f>SUBTOTAL(9,J40:J42)</f>
        <v>120000</v>
      </c>
      <c r="K39" s="12"/>
    </row>
    <row r="40" spans="3:11" ht="30" customHeight="1" hidden="1">
      <c r="C40" s="17"/>
      <c r="D40" s="18"/>
      <c r="E40" s="6"/>
      <c r="F40" s="6"/>
      <c r="G40" s="12"/>
      <c r="H40" s="12"/>
      <c r="I40" s="12"/>
      <c r="J40" s="12"/>
      <c r="K40" s="12"/>
    </row>
    <row r="41" spans="3:11" s="44" customFormat="1" ht="30" customHeight="1">
      <c r="C41" s="36"/>
      <c r="D41" s="36"/>
      <c r="E41" s="37">
        <v>67</v>
      </c>
      <c r="F41" s="38" t="s">
        <v>19</v>
      </c>
      <c r="G41" s="39"/>
      <c r="H41" s="40">
        <f>SUBTOTAL(9,H42:H42)</f>
        <v>120000</v>
      </c>
      <c r="I41" s="40"/>
      <c r="J41" s="40">
        <f>SUBTOTAL(9,J42:J42)</f>
        <v>120000</v>
      </c>
      <c r="K41" s="39"/>
    </row>
    <row r="42" spans="3:13" ht="27.75" customHeight="1">
      <c r="C42" s="1" t="s">
        <v>14</v>
      </c>
      <c r="D42" s="1" t="s">
        <v>0</v>
      </c>
      <c r="E42" s="22">
        <v>671</v>
      </c>
      <c r="F42" s="46" t="s">
        <v>18</v>
      </c>
      <c r="G42" s="46"/>
      <c r="H42" s="4">
        <v>120000</v>
      </c>
      <c r="I42" s="4"/>
      <c r="J42" s="4">
        <v>120000</v>
      </c>
      <c r="K42" s="4"/>
      <c r="M42" s="21"/>
    </row>
    <row r="43" spans="3:11" ht="23.25" customHeight="1">
      <c r="C43" s="15" t="s">
        <v>7</v>
      </c>
      <c r="D43" s="15" t="s">
        <v>13</v>
      </c>
      <c r="E43" s="9"/>
      <c r="F43" s="9"/>
      <c r="G43" s="10"/>
      <c r="H43" s="10">
        <f>SUBTOTAL(9,H44:H55)</f>
        <v>174200</v>
      </c>
      <c r="I43" s="10"/>
      <c r="J43" s="10">
        <f>SUBTOTAL(9,J44:J55)</f>
        <v>174200</v>
      </c>
      <c r="K43" s="10"/>
    </row>
    <row r="44" spans="3:11" ht="30" customHeight="1" hidden="1">
      <c r="C44" s="16"/>
      <c r="D44" s="16"/>
      <c r="E44" s="5"/>
      <c r="F44" s="5"/>
      <c r="G44" s="11"/>
      <c r="H44" s="11"/>
      <c r="I44" s="11"/>
      <c r="J44" s="11"/>
      <c r="K44" s="11"/>
    </row>
    <row r="45" spans="3:11" ht="23.25" customHeight="1">
      <c r="C45" s="17"/>
      <c r="D45" s="18" t="s">
        <v>0</v>
      </c>
      <c r="E45" s="6"/>
      <c r="F45" s="6"/>
      <c r="G45" s="12"/>
      <c r="H45" s="12">
        <f>SUBTOTAL(9,H46:H49)</f>
        <v>154040</v>
      </c>
      <c r="I45" s="12"/>
      <c r="J45" s="12">
        <f>SUBTOTAL(9,J46:J49)</f>
        <v>154040</v>
      </c>
      <c r="K45" s="12"/>
    </row>
    <row r="46" spans="3:11" ht="30" customHeight="1" hidden="1">
      <c r="C46" s="17"/>
      <c r="D46" s="18"/>
      <c r="E46" s="6"/>
      <c r="F46" s="6"/>
      <c r="G46" s="12"/>
      <c r="H46" s="12"/>
      <c r="I46" s="12"/>
      <c r="J46" s="12"/>
      <c r="K46" s="12"/>
    </row>
    <row r="47" spans="3:11" s="44" customFormat="1" ht="30" customHeight="1">
      <c r="C47" s="36"/>
      <c r="D47" s="36"/>
      <c r="E47" s="37">
        <v>67</v>
      </c>
      <c r="F47" s="38" t="s">
        <v>19</v>
      </c>
      <c r="G47" s="39"/>
      <c r="H47" s="40">
        <f>SUBTOTAL(9,H48:H48)</f>
        <v>154040</v>
      </c>
      <c r="I47" s="40"/>
      <c r="J47" s="40">
        <f>SUBTOTAL(9,J48:J48)</f>
        <v>154040</v>
      </c>
      <c r="K47" s="39"/>
    </row>
    <row r="48" spans="3:13" ht="36.75" customHeight="1">
      <c r="C48" s="1" t="s">
        <v>7</v>
      </c>
      <c r="D48" s="1" t="s">
        <v>0</v>
      </c>
      <c r="E48" s="22">
        <v>671</v>
      </c>
      <c r="F48" s="46" t="s">
        <v>18</v>
      </c>
      <c r="G48" s="46"/>
      <c r="H48" s="4">
        <v>154040</v>
      </c>
      <c r="I48" s="4"/>
      <c r="J48" s="4">
        <v>154040</v>
      </c>
      <c r="K48" s="4"/>
      <c r="M48" s="21"/>
    </row>
    <row r="49" spans="3:11" ht="19.5" customHeight="1" hidden="1">
      <c r="C49" s="2"/>
      <c r="D49" s="2"/>
      <c r="E49" s="2"/>
      <c r="F49" s="2"/>
      <c r="G49" s="3"/>
      <c r="H49" s="3"/>
      <c r="I49" s="3"/>
      <c r="J49" s="3"/>
      <c r="K49" s="3"/>
    </row>
    <row r="50" spans="3:11" ht="23.25" customHeight="1">
      <c r="C50" s="17"/>
      <c r="D50" s="18" t="s">
        <v>3</v>
      </c>
      <c r="E50" s="6"/>
      <c r="F50" s="6"/>
      <c r="G50" s="12"/>
      <c r="H50" s="12">
        <f>SUBTOTAL(9,H51:H54)</f>
        <v>20160</v>
      </c>
      <c r="I50" s="12"/>
      <c r="J50" s="12">
        <f>SUBTOTAL(9,J51:J54)</f>
        <v>20160</v>
      </c>
      <c r="K50" s="12"/>
    </row>
    <row r="51" spans="3:11" ht="30" customHeight="1" hidden="1">
      <c r="C51" s="17"/>
      <c r="D51" s="18"/>
      <c r="E51" s="6"/>
      <c r="F51" s="6"/>
      <c r="G51" s="12"/>
      <c r="H51" s="12"/>
      <c r="I51" s="12"/>
      <c r="J51" s="12"/>
      <c r="K51" s="12"/>
    </row>
    <row r="52" spans="3:11" s="43" customFormat="1" ht="30" customHeight="1">
      <c r="C52" s="41"/>
      <c r="D52" s="41"/>
      <c r="E52" s="42">
        <v>63</v>
      </c>
      <c r="F52" s="47" t="s">
        <v>23</v>
      </c>
      <c r="G52" s="47"/>
      <c r="H52" s="40">
        <f>SUBTOTAL(9,H53:H53)</f>
        <v>20160</v>
      </c>
      <c r="I52" s="40"/>
      <c r="J52" s="40">
        <f>SUBTOTAL(9,J53:J53)</f>
        <v>20160</v>
      </c>
      <c r="K52" s="40"/>
    </row>
    <row r="53" spans="3:11" ht="15">
      <c r="C53" s="1" t="s">
        <v>7</v>
      </c>
      <c r="D53" s="1" t="s">
        <v>3</v>
      </c>
      <c r="E53" s="22">
        <v>636</v>
      </c>
      <c r="F53" s="1" t="s">
        <v>28</v>
      </c>
      <c r="G53" s="4"/>
      <c r="H53" s="4">
        <v>20160</v>
      </c>
      <c r="I53" s="4"/>
      <c r="J53" s="4">
        <v>20160</v>
      </c>
      <c r="K53" s="4"/>
    </row>
    <row r="54" spans="3:11" ht="19.5" customHeight="1" hidden="1">
      <c r="C54" s="2"/>
      <c r="D54" s="2"/>
      <c r="E54" s="2"/>
      <c r="F54" s="2"/>
      <c r="G54" s="3"/>
      <c r="H54" s="3"/>
      <c r="I54" s="3"/>
      <c r="J54" s="3"/>
      <c r="K54" s="3"/>
    </row>
    <row r="55" spans="3:11" ht="15" hidden="1">
      <c r="C55" s="2"/>
      <c r="D55" s="2"/>
      <c r="E55" s="2"/>
      <c r="F55" s="2"/>
      <c r="G55" s="3"/>
      <c r="H55" s="3"/>
      <c r="I55" s="3"/>
      <c r="J55" s="3"/>
      <c r="K55" s="3"/>
    </row>
    <row r="56" spans="3:11" ht="23.25" customHeight="1">
      <c r="C56" s="15" t="s">
        <v>17</v>
      </c>
      <c r="D56" s="15" t="s">
        <v>16</v>
      </c>
      <c r="E56" s="9"/>
      <c r="F56" s="9"/>
      <c r="G56" s="10"/>
      <c r="H56" s="10">
        <f>SUBTOTAL(9,H57:H61)</f>
        <v>105400</v>
      </c>
      <c r="I56" s="10"/>
      <c r="J56" s="10">
        <f>SUBTOTAL(9,J57:J61)</f>
        <v>105400</v>
      </c>
      <c r="K56" s="10"/>
    </row>
    <row r="57" spans="3:11" ht="30" customHeight="1" hidden="1">
      <c r="C57" s="16"/>
      <c r="D57" s="16"/>
      <c r="E57" s="5"/>
      <c r="F57" s="5"/>
      <c r="G57" s="11"/>
      <c r="H57" s="11"/>
      <c r="I57" s="11"/>
      <c r="J57" s="11"/>
      <c r="K57" s="11"/>
    </row>
    <row r="58" spans="3:11" ht="23.25" customHeight="1">
      <c r="C58" s="17"/>
      <c r="D58" s="18" t="s">
        <v>0</v>
      </c>
      <c r="E58" s="6"/>
      <c r="F58" s="6"/>
      <c r="G58" s="12"/>
      <c r="H58" s="12">
        <f>SUBTOTAL(9,H59:H61)</f>
        <v>105400</v>
      </c>
      <c r="I58" s="12"/>
      <c r="J58" s="12">
        <f>SUBTOTAL(9,J59:J61)</f>
        <v>105400</v>
      </c>
      <c r="K58" s="12"/>
    </row>
    <row r="59" spans="3:11" ht="30" customHeight="1" hidden="1">
      <c r="C59" s="17"/>
      <c r="D59" s="18"/>
      <c r="E59" s="6"/>
      <c r="F59" s="6"/>
      <c r="G59" s="12"/>
      <c r="H59" s="12"/>
      <c r="I59" s="12"/>
      <c r="J59" s="12"/>
      <c r="K59" s="12"/>
    </row>
    <row r="60" spans="3:11" s="44" customFormat="1" ht="30" customHeight="1">
      <c r="C60" s="36"/>
      <c r="D60" s="36"/>
      <c r="E60" s="37">
        <v>67</v>
      </c>
      <c r="F60" s="38" t="s">
        <v>19</v>
      </c>
      <c r="G60" s="39"/>
      <c r="H60" s="40">
        <f>SUBTOTAL(9,H61:H61)</f>
        <v>105400</v>
      </c>
      <c r="I60" s="40"/>
      <c r="J60" s="40">
        <f>SUBTOTAL(9,J61:J61)</f>
        <v>105400</v>
      </c>
      <c r="K60" s="39"/>
    </row>
    <row r="61" spans="3:13" ht="32.25" customHeight="1">
      <c r="C61" s="1" t="s">
        <v>17</v>
      </c>
      <c r="D61" s="1" t="s">
        <v>0</v>
      </c>
      <c r="E61" s="22">
        <v>671</v>
      </c>
      <c r="F61" s="46" t="s">
        <v>18</v>
      </c>
      <c r="G61" s="46"/>
      <c r="H61" s="4">
        <v>105400</v>
      </c>
      <c r="I61" s="4"/>
      <c r="J61" s="4">
        <v>105400</v>
      </c>
      <c r="K61" s="4"/>
      <c r="M61" s="21"/>
    </row>
    <row r="62" spans="3:11" ht="23.25" customHeight="1">
      <c r="C62" s="15" t="s">
        <v>8</v>
      </c>
      <c r="D62" s="15" t="s">
        <v>10</v>
      </c>
      <c r="E62" s="9"/>
      <c r="F62" s="9"/>
      <c r="G62" s="10"/>
      <c r="H62" s="10">
        <f>SUBTOTAL(9,H63:H69)</f>
        <v>10000</v>
      </c>
      <c r="I62" s="10"/>
      <c r="J62" s="10">
        <f>SUBTOTAL(9,J63:J69)</f>
        <v>10000</v>
      </c>
      <c r="K62" s="10"/>
    </row>
    <row r="63" spans="3:11" ht="30" customHeight="1" hidden="1">
      <c r="C63" s="16"/>
      <c r="D63" s="16"/>
      <c r="E63" s="5"/>
      <c r="F63" s="5"/>
      <c r="G63" s="11"/>
      <c r="H63" s="11"/>
      <c r="I63" s="11"/>
      <c r="J63" s="11"/>
      <c r="K63" s="11"/>
    </row>
    <row r="64" spans="3:11" ht="23.25" customHeight="1">
      <c r="C64" s="17"/>
      <c r="D64" s="18" t="s">
        <v>0</v>
      </c>
      <c r="E64" s="6"/>
      <c r="F64" s="6"/>
      <c r="G64" s="12"/>
      <c r="H64" s="12">
        <f>SUBTOTAL(9,H65:H68)</f>
        <v>10000</v>
      </c>
      <c r="I64" s="12"/>
      <c r="J64" s="12">
        <f>SUBTOTAL(9,J65:J68)</f>
        <v>10000</v>
      </c>
      <c r="K64" s="12"/>
    </row>
    <row r="65" spans="3:11" ht="30" customHeight="1" hidden="1">
      <c r="C65" s="17"/>
      <c r="D65" s="18"/>
      <c r="E65" s="6"/>
      <c r="F65" s="6"/>
      <c r="G65" s="12"/>
      <c r="H65" s="12"/>
      <c r="I65" s="12"/>
      <c r="J65" s="12"/>
      <c r="K65" s="12"/>
    </row>
    <row r="66" spans="3:11" s="44" customFormat="1" ht="18.75" customHeight="1">
      <c r="C66" s="36"/>
      <c r="D66" s="36"/>
      <c r="E66" s="37">
        <v>67</v>
      </c>
      <c r="F66" s="38" t="s">
        <v>19</v>
      </c>
      <c r="G66" s="39"/>
      <c r="H66" s="40">
        <f>SUBTOTAL(9,H67:H67)</f>
        <v>10000</v>
      </c>
      <c r="I66" s="40"/>
      <c r="J66" s="40">
        <f>SUBTOTAL(9,J67:J67)</f>
        <v>10000</v>
      </c>
      <c r="K66" s="39"/>
    </row>
    <row r="67" spans="3:11" ht="27" customHeight="1">
      <c r="C67" s="1" t="s">
        <v>8</v>
      </c>
      <c r="D67" s="1" t="s">
        <v>0</v>
      </c>
      <c r="E67" s="22">
        <v>671</v>
      </c>
      <c r="F67" s="46" t="s">
        <v>18</v>
      </c>
      <c r="G67" s="46"/>
      <c r="H67" s="28">
        <v>10000</v>
      </c>
      <c r="I67" s="28"/>
      <c r="J67" s="28">
        <v>10000</v>
      </c>
      <c r="K67" s="4"/>
    </row>
    <row r="68" spans="3:11" ht="19.5" customHeight="1" hidden="1">
      <c r="C68" s="2"/>
      <c r="D68" s="2"/>
      <c r="E68" s="2"/>
      <c r="F68" s="2"/>
      <c r="G68" s="3"/>
      <c r="H68" s="3"/>
      <c r="I68" s="3"/>
      <c r="J68" s="3"/>
      <c r="K68" s="3"/>
    </row>
    <row r="69" spans="3:11" ht="15" hidden="1">
      <c r="C69" s="2"/>
      <c r="D69" s="2"/>
      <c r="E69" s="2"/>
      <c r="F69" s="2"/>
      <c r="G69" s="3"/>
      <c r="H69" s="3"/>
      <c r="I69" s="3"/>
      <c r="J69" s="3"/>
      <c r="K69" s="3"/>
    </row>
    <row r="70" spans="3:11" ht="19.5" customHeight="1" hidden="1">
      <c r="C70" s="2"/>
      <c r="D70" s="2"/>
      <c r="E70" s="2"/>
      <c r="F70" s="2"/>
      <c r="G70" s="3"/>
      <c r="H70" s="3"/>
      <c r="I70" s="3"/>
      <c r="J70" s="3"/>
      <c r="K70" s="3"/>
    </row>
    <row r="71" spans="3:11" ht="15" hidden="1">
      <c r="C71" s="2"/>
      <c r="D71" s="2"/>
      <c r="E71" s="2"/>
      <c r="F71" s="2"/>
      <c r="G71" s="3"/>
      <c r="H71" s="3"/>
      <c r="I71" s="3"/>
      <c r="J71" s="3"/>
      <c r="K71" s="3"/>
    </row>
    <row r="72" spans="3:11" ht="6.75" customHeight="1">
      <c r="C72" s="2"/>
      <c r="D72" s="2"/>
      <c r="E72" s="2"/>
      <c r="F72" s="2"/>
      <c r="G72" s="3"/>
      <c r="H72" s="3"/>
      <c r="I72" s="3"/>
      <c r="J72" s="3"/>
      <c r="K72" s="3"/>
    </row>
    <row r="73" spans="3:11" ht="27.75" customHeight="1">
      <c r="C73" s="7" t="s">
        <v>9</v>
      </c>
      <c r="D73" s="7"/>
      <c r="E73" s="7"/>
      <c r="F73" s="7"/>
      <c r="G73" s="8"/>
      <c r="H73" s="30">
        <f>SUBTOTAL(9,H6:H72)</f>
        <v>4740000</v>
      </c>
      <c r="I73" s="30"/>
      <c r="J73" s="30">
        <f>SUBTOTAL(9,J6:J72)</f>
        <v>4740000</v>
      </c>
      <c r="K73" s="30"/>
    </row>
    <row r="74" ht="18.75">
      <c r="I74" s="23"/>
    </row>
    <row r="75" ht="18.75">
      <c r="I75" s="23"/>
    </row>
    <row r="80" ht="15">
      <c r="K80" s="21"/>
    </row>
    <row r="81" ht="15">
      <c r="K81" s="21"/>
    </row>
    <row r="83" ht="15">
      <c r="K83" s="21"/>
    </row>
    <row r="86" ht="15">
      <c r="K86" s="21"/>
    </row>
    <row r="89" ht="15">
      <c r="K89" s="21"/>
    </row>
    <row r="92" ht="15">
      <c r="K92" s="21"/>
    </row>
    <row r="94" ht="15">
      <c r="K94" s="21"/>
    </row>
    <row r="95" ht="15">
      <c r="K95" s="21"/>
    </row>
    <row r="97" ht="15">
      <c r="K97" s="21"/>
    </row>
    <row r="100" ht="15">
      <c r="K100" s="21"/>
    </row>
    <row r="101" ht="15">
      <c r="K101" s="21"/>
    </row>
    <row r="103" ht="15">
      <c r="K103" s="21"/>
    </row>
    <row r="104" ht="15">
      <c r="K104" s="21"/>
    </row>
    <row r="107" ht="15">
      <c r="K107" s="21"/>
    </row>
  </sheetData>
  <sheetProtection/>
  <mergeCells count="14">
    <mergeCell ref="F67:G67"/>
    <mergeCell ref="F23:G23"/>
    <mergeCell ref="F28:G28"/>
    <mergeCell ref="F33:G33"/>
    <mergeCell ref="F52:G52"/>
    <mergeCell ref="F42:G42"/>
    <mergeCell ref="F61:G61"/>
    <mergeCell ref="F48:G48"/>
    <mergeCell ref="C2:K2"/>
    <mergeCell ref="C1:K1"/>
    <mergeCell ref="F10:G10"/>
    <mergeCell ref="F14:G14"/>
    <mergeCell ref="F16:G16"/>
    <mergeCell ref="F21:G21"/>
  </mergeCells>
  <printOptions/>
  <pageMargins left="0.7086614173228347" right="0.7086614173228347" top="0.33" bottom="0.7480314960629921" header="0.31496062992125984" footer="0.31496062992125984"/>
  <pageSetup fitToHeight="0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Gordana</cp:lastModifiedBy>
  <cp:lastPrinted>2021-12-29T08:34:44Z</cp:lastPrinted>
  <dcterms:created xsi:type="dcterms:W3CDTF">2014-09-10T12:00:17Z</dcterms:created>
  <dcterms:modified xsi:type="dcterms:W3CDTF">2022-03-23T13:22:13Z</dcterms:modified>
  <cp:category/>
  <cp:version/>
  <cp:contentType/>
  <cp:contentStatus/>
</cp:coreProperties>
</file>